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ABRIL\CONVENIOS\VIRGINIA\SPRINT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<sst xmlns="http://schemas.openxmlformats.org/spreadsheetml/2006/main" count="128" uniqueCount="80">
  <si>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</si>
  <si>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</si>
  <si>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</si>
  <si>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</si>
  <si>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</si>
  <si>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</si>
  <si>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</si>
  <si>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</si>
  <si>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</si>
  <si>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</si>
  <si>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</si>
  <si>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</si>
  <si>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</si>
  <si>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</si>
  <si>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</si>
  <si>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</si>
  <si>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</si>
  <si>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</si>
  <si>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</si>
  <si>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</si>
  <si>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</si>
  <si>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</si>
  <si>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</si>
  <si>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</si>
  <si>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</si>
  <si>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</si>
  <si>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</si>
  <si>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</si>
  <si>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</si>
  <si>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</si>
  <si>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</si>
  <si>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</si>
  <si>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</si>
  <si>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</si>
  <si>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</si>
  <si>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</si>
  <si>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</si>
  <si>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</si>
  <si>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</si>
  <si>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</si>
  <si>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</si>
  <si>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</si>
  <si>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</si>
  <si>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</si>
  <si>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</si>
  <si>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</si>
  <si>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</si>
  <si>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</si>
  <si>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</si>
  <si>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</si>
  <si>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</si>
  <si>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</si>
  <si>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</si>
  <si>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</si>
  <si>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</si>
  <si>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</si>
  <si>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</si>
  <si>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</si>
  <si>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</si>
  <si>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</si>
  <si>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</si>
  <si>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</si>
  <si>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</si>
  <si>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</si>
  <si>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</si>
  <si>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</si>
  <si>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</si>
  <si>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</si>
  <si>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</si>
  <si>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</si>
  <si>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</si>
  <si>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</si>
  <si>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</si>
  <si>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</si>
  <si>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</si>
  <si>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</si>
  <si>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</si>
  <si>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</si>
  <si>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2nd Edition/2017</t>
  </si>
  <si>
    <t>FAPESP,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</si>
</sst>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K5" sqref="K5"/>
    </sheetView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87" t="s">
        <v>20</v>
      </c>
      <c r="C12" s="188"/>
      <c r="D12" s="189" t="str">
        <f>IF(SUM(N15:N55)=0,"",SUM(N15:N55))</f>
        <v/>
      </c>
      <c r="E12" s="190"/>
      <c r="F12" s="191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84" t="s">
        <v>56</v>
      </c>
      <c r="E14" s="185"/>
      <c r="F14" s="185"/>
      <c r="G14" s="185"/>
      <c r="H14" s="185"/>
      <c r="I14" s="185"/>
      <c r="J14" s="185"/>
      <c r="K14" s="185"/>
      <c r="L14" s="186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3" t="s">
        <v>61</v>
      </c>
      <c r="C57" s="183"/>
      <c r="D57" s="183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72" t="s">
        <v>25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73" t="s">
        <v>7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5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0" t="s">
        <v>67</v>
      </c>
      <c r="E136" s="181"/>
      <c r="F136" s="181"/>
      <c r="G136" s="181"/>
      <c r="H136" s="181"/>
      <c r="I136" s="181"/>
      <c r="J136" s="181"/>
      <c r="K136" s="181"/>
      <c r="L136" s="182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0" t="s">
        <v>67</v>
      </c>
      <c r="E137" s="181"/>
      <c r="F137" s="181"/>
      <c r="G137" s="181"/>
      <c r="H137" s="181"/>
      <c r="I137" s="181"/>
      <c r="J137" s="181"/>
      <c r="K137" s="181"/>
      <c r="L137" s="182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66Pq6gsrwWpfop0WsCVqAGJn9MLbY57kOXvsKwywRmZ6SAtHGsepeOmLWc0HOOpDSFexRcfihf5qYiGg7bZouw==" saltValue="wtIZWZ/v9cwtkVcMC9DRvQ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topLeftCell="A43" zoomScaleNormal="100" zoomScaleSheetLayoutView="100" workbookViewId="0">
      <selection activeCell="M4" sqref="M4"/>
    </sheetView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2"/>
      <c r="O2" s="192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87" t="s">
        <v>20</v>
      </c>
      <c r="C11" s="188"/>
      <c r="D11" s="189" t="str">
        <f>IF(SUM(N14:N54)=0,"",SUM(N14:N54))</f>
        <v/>
      </c>
      <c r="E11" s="190"/>
      <c r="F11" s="191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84" t="s">
        <v>57</v>
      </c>
      <c r="E13" s="185"/>
      <c r="F13" s="185"/>
      <c r="G13" s="185"/>
      <c r="H13" s="185"/>
      <c r="I13" s="185"/>
      <c r="J13" s="185"/>
      <c r="K13" s="185"/>
      <c r="L13" s="186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203"/>
      <c r="E41" s="203"/>
      <c r="F41" s="203"/>
      <c r="G41" s="203"/>
      <c r="H41" s="203"/>
      <c r="I41" s="203"/>
      <c r="J41" s="203"/>
      <c r="K41" s="203"/>
      <c r="L41" s="203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72" t="s">
        <v>25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6"/>
    </row>
    <row r="117" spans="1:244" s="60" customFormat="1" ht="18.75" customHeight="1" x14ac:dyDescent="0.2">
      <c r="A117" s="116"/>
      <c r="B117" s="172" t="s">
        <v>76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73" t="s">
        <v>7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5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6" t="s">
        <v>6</v>
      </c>
      <c r="F136" s="177"/>
      <c r="G136" s="177"/>
      <c r="H136" s="177"/>
      <c r="I136" s="177"/>
      <c r="J136" s="177"/>
      <c r="K136" s="177"/>
      <c r="L136" s="178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AbRB6kYgOvyvrIBZWGY6/xC9A8ufv2tBBfHdN/gsJsc5ja7mVDilHIrE5BLbXkG9Z87LxOqxooHgUkMGLrHZyw==" saltValue="Yus7e9ZIs/tPsyhJCF287g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>
      <selection activeCell="L5" sqref="L5"/>
    </sheetView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2"/>
      <c r="N2" s="192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68" t="s">
        <v>48</v>
      </c>
      <c r="C8" s="168"/>
      <c r="D8" s="168"/>
      <c r="E8" s="169"/>
      <c r="F8" s="216"/>
      <c r="G8" s="217"/>
      <c r="H8" s="217"/>
      <c r="I8" s="217"/>
      <c r="J8" s="217"/>
      <c r="K8" s="217"/>
      <c r="L8" s="217"/>
      <c r="M8" s="217"/>
      <c r="N8" s="218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19" t="s">
        <v>20</v>
      </c>
      <c r="C11" s="219"/>
      <c r="D11" s="189" t="str">
        <f>IF(SUM(M14:M54)=0,"",SUM(M14:M54))</f>
        <v/>
      </c>
      <c r="E11" s="190"/>
      <c r="F11" s="191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84" t="s">
        <v>63</v>
      </c>
      <c r="E13" s="185"/>
      <c r="F13" s="185"/>
      <c r="G13" s="185"/>
      <c r="H13" s="185"/>
      <c r="I13" s="185"/>
      <c r="J13" s="185"/>
      <c r="K13" s="185"/>
      <c r="L13" s="186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203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167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30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30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72" t="s">
        <v>35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</row>
    <row r="117" spans="1:15" ht="12.75" customHeight="1" x14ac:dyDescent="0.2">
      <c r="B117" s="172" t="s">
        <v>36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6" t="s">
        <v>7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8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29" t="s">
        <v>45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145"/>
    </row>
    <row r="122" spans="1:15" ht="12.75" customHeight="1" x14ac:dyDescent="0.2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20" t="s">
        <v>0</v>
      </c>
      <c r="C138" s="220" t="s">
        <v>64</v>
      </c>
      <c r="D138" s="204" t="s">
        <v>6</v>
      </c>
      <c r="E138" s="205"/>
      <c r="F138" s="205"/>
      <c r="G138" s="205"/>
      <c r="H138" s="205"/>
      <c r="I138" s="205"/>
      <c r="J138" s="205"/>
      <c r="K138" s="205"/>
      <c r="L138" s="206"/>
      <c r="M138" s="220" t="s">
        <v>3</v>
      </c>
      <c r="N138" s="220" t="s">
        <v>1</v>
      </c>
      <c r="O138" s="143"/>
    </row>
    <row r="139" spans="1:15" s="60" customFormat="1" ht="21" customHeight="1" x14ac:dyDescent="0.2">
      <c r="A139" s="83"/>
      <c r="B139" s="221"/>
      <c r="C139" s="221"/>
      <c r="D139" s="207"/>
      <c r="E139" s="208"/>
      <c r="F139" s="208"/>
      <c r="G139" s="208"/>
      <c r="H139" s="208"/>
      <c r="I139" s="208"/>
      <c r="J139" s="208"/>
      <c r="K139" s="208"/>
      <c r="L139" s="209"/>
      <c r="M139" s="221"/>
      <c r="N139" s="221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13" t="s">
        <v>77</v>
      </c>
      <c r="E140" s="214"/>
      <c r="F140" s="214"/>
      <c r="G140" s="214"/>
      <c r="H140" s="214"/>
      <c r="I140" s="214"/>
      <c r="J140" s="214"/>
      <c r="K140" s="214"/>
      <c r="L140" s="215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13" t="s">
        <v>77</v>
      </c>
      <c r="E141" s="214"/>
      <c r="F141" s="214"/>
      <c r="G141" s="214"/>
      <c r="H141" s="214"/>
      <c r="I141" s="214"/>
      <c r="J141" s="214"/>
      <c r="K141" s="214"/>
      <c r="L141" s="215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24"/>
      <c r="C142" s="225"/>
      <c r="D142" s="225"/>
      <c r="E142" s="139"/>
      <c r="F142" s="140"/>
      <c r="G142" s="140"/>
      <c r="H142" s="140"/>
      <c r="I142" s="140"/>
      <c r="J142" s="140"/>
      <c r="K142" s="222" t="s">
        <v>4</v>
      </c>
      <c r="L142" s="223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10" t="s">
        <v>11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2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8YYjyHosxowhGv8kge8p4aKyMo3PBmitfdaNBdP0SbeD2q+6mVd0zGQH5IvNjCdi3D4DMWUo2IQzlVYFsQOLkw==" saltValue="JGcm0I3Z/QgZ4ifgt7IfYQ==" spinCount="100000" sheet="1" objects="1" scenarios="1"/>
  <mergeCells count="62"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9" sqref="C9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idGx7gZ/vznz9oGFZUkd0ses1nnm/qXWurEU9wzAZcZp4Gt+c9lwj/4hIMn8emLoif/k8ueTzur5uQBZiNhx/g==" saltValue="QQp/tv7phPtSFKfAfDvPp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2017-04-20T12:28:55Z</cp:lastPrinted>
  <dcterms:created xsi:type="dcterms:W3CDTF">2004-06-09T18:15:42Z</dcterms:created>
  <dcterms:modified xsi:type="dcterms:W3CDTF">2017-04-20T12:30:29Z</dcterms:modified>
  <cp:category>Planilha do Microsoft Excel</cp:category>
</cp:coreProperties>
</file>